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47_2022_K1_OBHbyty_\"/>
    </mc:Choice>
  </mc:AlternateContent>
  <bookViews>
    <workbookView xWindow="0" yWindow="0" windowWidth="28710" windowHeight="522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98" i="12" l="1"/>
  <c r="K107" i="12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<sst xmlns="http://schemas.openxmlformats.org/spreadsheetml/2006/main" count="758" uniqueCount="324">
  <si>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</si>
  <si>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</si>
  <si>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</si>
  <si>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</si>
  <si>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</si>
  <si>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</si>
  <si>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</si>
  <si>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</si>
  <si>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</si>
  <si>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</si>
  <si>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</si>
  <si>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</si>
  <si>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</si>
  <si>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</si>
  <si>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</si>
  <si>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</si>
  <si>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</si>
  <si>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</si>
  <si>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</si>
  <si>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</si>
  <si>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</si>
  <si>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</si>
  <si>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</si>
  <si>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</si>
  <si>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</si>
  <si>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</si>
  <si>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</si>
  <si>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</si>
  <si>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</si>
  <si>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</si>
  <si>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</si>
  <si>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</si>
  <si>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</si>
  <si>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</si>
  <si>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</si>
  <si>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</si>
  <si>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</si>
  <si>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</si>
  <si>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</si>
  <si>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</si>
  <si>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</si>
  <si>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</si>
  <si>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</si>
  <si>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</si>
  <si>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</si>
  <si>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</si>
  <si>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</si>
  <si>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</si>
  <si>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</si>
  <si>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</si>
  <si>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</si>
  <si>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</si>
  <si>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</si>
  <si>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</si>
  <si>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</si>
  <si>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</si>
  <si>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</si>
  <si>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</si>
  <si>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</si>
  <si>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</si>
  <si>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</si>
  <si>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</si>
  <si>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</si>
  <si>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</si>
  <si>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</si>
  <si>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</si>
  <si>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</si>
  <si>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</si>
  <si>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</si>
  <si>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</si>
  <si>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</si>
  <si>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</si>
  <si>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</si>
  <si>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</si>
  <si>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</si>
  <si>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</si>
  <si>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</si>
  <si>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</si>
  <si>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</si>
  <si>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</si>
  <si>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</si>
  <si>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</si>
  <si>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</si>
  <si>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</si>
  <si>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</si>
  <si>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</si>
  <si>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</si>
  <si>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</si>
  <si>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</si>
  <si>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</si>
  <si>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</si>
  <si>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</si>
  <si>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</si>
  <si>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</si>
  <si>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</si>
  <si>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</si>
  <si>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</si>
  <si>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</si>
  <si>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</si>
  <si>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</si>
  <si>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</si>
  <si>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</si>
  <si>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</si>
  <si>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</si>
  <si>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</si>
  <si>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</si>
  <si>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</si>
  <si>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</si>
  <si>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</si>
  <si>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</si>
  <si>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</si>
  <si>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</si>
  <si>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</si>
  <si>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</si>
  <si>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</si>
  <si>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</si>
  <si>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</si>
  <si>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</si>
  <si>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</si>
  <si>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</si>
  <si>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</si>
  <si>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</si>
  <si>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</si>
  <si>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</si>
  <si>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</si>
  <si>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</si>
  <si>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</si>
  <si>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</si>
  <si>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</si>
  <si>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</si>
  <si>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</si>
  <si>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</si>
  <si>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</si>
  <si>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</si>
  <si>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</si>
  <si>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</si>
  <si>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</si>
  <si>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</si>
  <si>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</si>
  <si>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</si>
  <si>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</si>
  <si>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</si>
  <si>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</si>
  <si>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</si>
  <si>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</si>
  <si>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</si>
  <si>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</si>
  <si>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</si>
  <si>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</si>
  <si>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</si>
  <si>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</si>
  <si>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</si>
  <si>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</si>
  <si>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</si>
  <si>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</si>
  <si>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</si>
  <si>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</si>
  <si>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</si>
  <si>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</si>
  <si>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</si>
  <si>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</si>
  <si>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</si>
  <si>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</si>
  <si>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</si>
  <si>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</si>
  <si>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</si>
  <si>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</si>
  <si>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</si>
  <si>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</si>
  <si>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</si>
  <si>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</si>
  <si>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</si>
  <si>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</si>
  <si>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</si>
  <si>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</si>
  <si>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</si>
  <si>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</si>
  <si>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</si>
  <si>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</si>
  <si>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</si>
  <si>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</si>
  <si>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</si>
  <si>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</si>
  <si>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</si>
  <si>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</si>
  <si>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</si>
  <si>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</si>
  <si>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</si>
  <si>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</si>
  <si>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</si>
  <si>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</si>
  <si>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</si>
  <si>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</si>
  <si>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</si>
  <si>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</si>
  <si>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</si>
  <si>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</si>
  <si>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</si>
  <si>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</si>
  <si>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</si>
  <si>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</si>
  <si>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</si>
  <si>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</si>
  <si>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</si>
  <si>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</si>
  <si>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</si>
  <si>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</si>
  <si>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</si>
  <si>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</si>
  <si>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</si>
  <si>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</si>
  <si>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</si>
  <si>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</si>
  <si>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</si>
  <si>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</si>
  <si>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</si>
  <si>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</si>
  <si>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</si>
  <si>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</si>
  <si>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</si>
  <si>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</si>
  <si>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</si>
  <si>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</si>
  <si>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</si>
  <si>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</si>
  <si>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</si>
  <si>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725860213</t>
  </si>
  <si>
    <t>725pc01</t>
  </si>
  <si>
    <t>725pc02</t>
  </si>
  <si>
    <t>725pc03</t>
  </si>
  <si>
    <t>Roltechnik</t>
  </si>
  <si>
    <t>Ventil</t>
  </si>
  <si>
    <t>WC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</si>
  <si>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</si>
  <si>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</si>
  <si>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</si>
  <si>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</si>
  <si>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</si>
  <si>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</si>
  <si>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</si>
  <si>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</si>
  <si>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</si>
  <si>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</si>
  <si>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</si>
  <si>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</si>
  <si>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</si>
  <si>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</si>
  <si>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</si>
  <si>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</si>
  <si>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</si>
  <si>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</si>
  <si>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</si>
  <si>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</si>
  <si>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</si>
  <si>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</si>
  <si>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</si>
  <si>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</si>
  <si>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</si>
  <si>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</si>
  <si>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</si>
  <si>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</si>
  <si>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</si>
  <si>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</si>
  <si>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</si>
  <si>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</si>
  <si>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</si>
  <si>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</si>
  <si>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</si>
  <si>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</si>
  <si>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</si>
  <si>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</si>
  <si>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</si>
  <si>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</si>
  <si>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</si>
  <si>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</si>
  <si>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</si>
  <si>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</si>
  <si>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</si>
  <si>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</si>
  <si>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</si>
  <si>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</si>
  <si>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</si>
  <si>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</si>
  <si>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</si>
  <si>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</si>
  <si>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</si>
  <si>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Příplatek za spárovací hmotu - plošně,keram.dlažba, malta např.Keracolor FF (Mapei)</t>
  </si>
  <si>
    <t>Příplatek za spárovací hmotu-plošně,pórovin.obklad, malta např.Keracolor FF (Mapei)</t>
  </si>
  <si>
    <t>Nohy k vaně</t>
  </si>
  <si>
    <t>WC KOMBI, duální splachování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</si>
  <si>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</si>
  <si>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</si>
  <si>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</si>
  <si>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</si>
  <si>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</si>
  <si>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</si>
  <si>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</si>
  <si>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</si>
  <si>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</si>
  <si>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</si>
  <si>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Sifon pračkový HL400, D 40/50 mm, nerezový</t>
  </si>
  <si>
    <t>Dřez kuchyňský, nerez s odkapávačem a otvorem pro dřezovou stojánkovou baterii</t>
  </si>
  <si>
    <t>Dlažba keramická např.Samba, Mexico, Paradyz, min. 30x30 cm, dle výběru objednatele</t>
  </si>
  <si>
    <t>Obklad vnitř.stěn, keram.režný, hladký, MC, 30x20 cm</t>
  </si>
  <si>
    <t>D+M elektroinstalačních prací, včetně revize (podrobný popis v technické zprávě)</t>
  </si>
  <si>
    <t>Revize, vč.vyřazovacího protokolu k PS</t>
  </si>
  <si>
    <t>Zhotov.ohybu slož.(etážky) na potrubí Cu D 18, plyn</t>
  </si>
  <si>
    <t>24+4</t>
  </si>
  <si>
    <t>28*1,1</t>
  </si>
  <si>
    <t>Rekonstrukce BJ1+BJ2,P.Lumumby, O-Zábřeh</t>
  </si>
  <si>
    <t>Rekonstrukce BJ1+BJ2, P.Lumumby, O-Zábřeh</t>
  </si>
  <si>
    <t>Parozábrana</t>
  </si>
  <si>
    <t>D+M Dvířka kontrolní 30x30 do obkladu</t>
  </si>
  <si>
    <t>Sifon umývadlový HL132, D 32, 40 mm, lahvový, nerezový, automatická zátka</t>
  </si>
  <si>
    <t>Baterie umývadlová, dřezová, záruka min.5 let, s dlouhou pípou</t>
  </si>
  <si>
    <t>Baterie vanová V169, záruka min.5 let, včetně tyčového držáku na sprchu</t>
  </si>
  <si>
    <t>Sifon vanový PP HL500, DN 40,50, automatická zátka</t>
  </si>
  <si>
    <t>D+M zárubní a dveří např.SAPELLI - odhad, povrchová úprava lakované nebo CPL laminát, dle výběru objednatele</t>
  </si>
  <si>
    <t>Obkládačka pórov. 300x200x6,8 , dle výběru objednatele</t>
  </si>
  <si>
    <t>Malba bílá, bez penetrace, 2 x</t>
  </si>
  <si>
    <t>Rozpočet - P.Lumumby 12/2330</t>
  </si>
  <si>
    <t>P.Lumumby 12/2330</t>
  </si>
  <si>
    <t>110-2022</t>
  </si>
  <si>
    <t>110 -2022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</si>
</sst>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323</v>
      </c>
      <c r="E2" s="234" t="s">
        <v>309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44690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51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02" t="s">
        <v>56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02" t="s">
        <v>58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02" t="s">
        <v>60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02" t="s">
        <v>62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02" t="s">
        <v>64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02" t="s">
        <v>66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02" t="s">
        <v>68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02" t="s">
        <v>70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02" t="s">
        <v>72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02" t="s">
        <v>74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02" t="s">
        <v>76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02" t="s">
        <v>78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02" t="s">
        <v>80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02" t="s">
        <v>82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02" t="s">
        <v>84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02" t="s">
        <v>86</v>
      </c>
      <c r="D64" s="203"/>
      <c r="E64" s="203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02" t="s">
        <v>29</v>
      </c>
      <c r="D65" s="203"/>
      <c r="E65" s="203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322</v>
      </c>
      <c r="C2" s="262" t="s">
        <v>310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320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29.620000000000005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298</v>
      </c>
      <c r="D9" s="165" t="s">
        <v>291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299</v>
      </c>
      <c r="D12" s="165" t="s">
        <v>291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291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291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311</v>
      </c>
      <c r="D20" s="165" t="s">
        <v>291</v>
      </c>
      <c r="E20" s="171">
        <v>3.1960000000000002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5.39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137</v>
      </c>
      <c r="C22" s="176" t="s">
        <v>138</v>
      </c>
      <c r="D22" s="165" t="s">
        <v>291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139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140</v>
      </c>
      <c r="C25" s="170" t="s">
        <v>141</v>
      </c>
      <c r="D25" s="165" t="s">
        <v>291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142</v>
      </c>
      <c r="C27" s="176" t="s">
        <v>143</v>
      </c>
      <c r="D27" s="165" t="s">
        <v>291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144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145</v>
      </c>
      <c r="C29" s="170" t="s">
        <v>146</v>
      </c>
      <c r="D29" s="165" t="s">
        <v>291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147</v>
      </c>
      <c r="C30" s="170" t="s">
        <v>148</v>
      </c>
      <c r="D30" s="166" t="s">
        <v>149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150</v>
      </c>
      <c r="C31" s="176" t="s">
        <v>293</v>
      </c>
      <c r="D31" s="165" t="s">
        <v>291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151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152</v>
      </c>
      <c r="C33" s="170" t="s">
        <v>153</v>
      </c>
      <c r="D33" s="166" t="s">
        <v>136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154</v>
      </c>
      <c r="T33" s="158" t="s">
        <v>155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156</v>
      </c>
      <c r="C34" s="170" t="s">
        <v>157</v>
      </c>
      <c r="D34" s="166" t="s">
        <v>158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154</v>
      </c>
      <c r="T34" s="158" t="s">
        <v>155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159</v>
      </c>
      <c r="C35" s="170" t="s">
        <v>160</v>
      </c>
      <c r="D35" s="166" t="s">
        <v>158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154</v>
      </c>
      <c r="T35" s="158" t="s">
        <v>161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162</v>
      </c>
      <c r="C36" s="170" t="s">
        <v>295</v>
      </c>
      <c r="D36" s="166" t="s">
        <v>136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154</v>
      </c>
      <c r="T36" s="158" t="s">
        <v>155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163</v>
      </c>
      <c r="C37" s="170" t="s">
        <v>312</v>
      </c>
      <c r="D37" s="166" t="s">
        <v>136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154</v>
      </c>
      <c r="T37" s="158" t="s">
        <v>161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164</v>
      </c>
      <c r="C39" s="170" t="s">
        <v>165</v>
      </c>
      <c r="D39" s="166" t="s">
        <v>166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0.04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4.12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168</v>
      </c>
      <c r="C41" s="176" t="s">
        <v>169</v>
      </c>
      <c r="D41" s="165" t="s">
        <v>291</v>
      </c>
      <c r="E41" s="177">
        <v>9.85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0.04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4.12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171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172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173</v>
      </c>
      <c r="C45" s="170" t="s">
        <v>174</v>
      </c>
      <c r="D45" s="166" t="s">
        <v>149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175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176</v>
      </c>
      <c r="C46" s="170" t="s">
        <v>177</v>
      </c>
      <c r="D46" s="166" t="s">
        <v>149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175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178</v>
      </c>
      <c r="C47" s="170" t="s">
        <v>179</v>
      </c>
      <c r="D47" s="166" t="s">
        <v>149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180</v>
      </c>
      <c r="C48" s="170" t="s">
        <v>181</v>
      </c>
      <c r="D48" s="166" t="s">
        <v>136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182</v>
      </c>
      <c r="C49" s="176" t="s">
        <v>183</v>
      </c>
      <c r="D49" s="167" t="s">
        <v>136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154</v>
      </c>
      <c r="T49" s="158" t="s">
        <v>155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184</v>
      </c>
      <c r="C50" s="193" t="s">
        <v>185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186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187</v>
      </c>
      <c r="C52" s="170" t="s">
        <v>188</v>
      </c>
      <c r="D52" s="166" t="s">
        <v>136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175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189</v>
      </c>
      <c r="C53" s="170" t="s">
        <v>190</v>
      </c>
      <c r="D53" s="166" t="s">
        <v>136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175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191</v>
      </c>
      <c r="C54" s="170" t="s">
        <v>192</v>
      </c>
      <c r="D54" s="166" t="s">
        <v>149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193</v>
      </c>
      <c r="C55" s="170" t="s">
        <v>194</v>
      </c>
      <c r="D55" s="166" t="s">
        <v>149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195</v>
      </c>
      <c r="C56" s="170" t="s">
        <v>196</v>
      </c>
      <c r="D56" s="166" t="s">
        <v>136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197</v>
      </c>
      <c r="C57" s="170" t="s">
        <v>198</v>
      </c>
      <c r="D57" s="166" t="s">
        <v>199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175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200</v>
      </c>
      <c r="C58" s="170" t="s">
        <v>201</v>
      </c>
      <c r="D58" s="166" t="s">
        <v>136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175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202</v>
      </c>
      <c r="C59" s="170" t="s">
        <v>203</v>
      </c>
      <c r="D59" s="166" t="s">
        <v>149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204</v>
      </c>
      <c r="C60" s="170" t="s">
        <v>205</v>
      </c>
      <c r="D60" s="166" t="s">
        <v>149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175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206</v>
      </c>
      <c r="D61" s="167" t="s">
        <v>149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154</v>
      </c>
      <c r="T61" s="158" t="s">
        <v>161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207</v>
      </c>
      <c r="C62" s="193" t="s">
        <v>208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209</v>
      </c>
      <c r="C64" s="170" t="s">
        <v>306</v>
      </c>
      <c r="D64" s="166" t="s">
        <v>149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155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305</v>
      </c>
      <c r="D65" s="166" t="s">
        <v>158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154</v>
      </c>
      <c r="T65" s="158" t="s">
        <v>161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210</v>
      </c>
      <c r="C66" s="176" t="s">
        <v>292</v>
      </c>
      <c r="D66" s="167" t="s">
        <v>158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154</v>
      </c>
      <c r="T66" s="158" t="s">
        <v>161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211</v>
      </c>
      <c r="C67" s="193" t="s">
        <v>212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186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213</v>
      </c>
      <c r="C69" s="170" t="s">
        <v>214</v>
      </c>
      <c r="D69" s="166" t="s">
        <v>215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216</v>
      </c>
      <c r="C70" s="170" t="s">
        <v>217</v>
      </c>
      <c r="D70" s="166" t="s">
        <v>215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218</v>
      </c>
      <c r="C71" s="170" t="s">
        <v>219</v>
      </c>
      <c r="D71" s="166" t="s">
        <v>215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175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220</v>
      </c>
      <c r="C72" s="170" t="s">
        <v>221</v>
      </c>
      <c r="D72" s="166" t="s">
        <v>215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175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222</v>
      </c>
      <c r="C73" s="170" t="s">
        <v>223</v>
      </c>
      <c r="D73" s="166" t="s">
        <v>136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224</v>
      </c>
      <c r="C74" s="170" t="s">
        <v>296</v>
      </c>
      <c r="D74" s="166" t="s">
        <v>136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175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225</v>
      </c>
      <c r="C75" s="170" t="s">
        <v>300</v>
      </c>
      <c r="D75" s="166" t="s">
        <v>136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68">
        <v>47</v>
      </c>
      <c r="B76" s="169" t="s">
        <v>226</v>
      </c>
      <c r="C76" s="170" t="s">
        <v>313</v>
      </c>
      <c r="D76" s="166" t="s">
        <v>136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175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68">
        <v>48</v>
      </c>
      <c r="B77" s="169" t="s">
        <v>227</v>
      </c>
      <c r="C77" s="170" t="s">
        <v>314</v>
      </c>
      <c r="D77" s="166" t="s">
        <v>158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154</v>
      </c>
      <c r="T77" s="158" t="s">
        <v>161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228</v>
      </c>
      <c r="C78" s="170" t="s">
        <v>297</v>
      </c>
      <c r="D78" s="166" t="s">
        <v>136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154</v>
      </c>
      <c r="T78" s="158" t="s">
        <v>155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68">
        <v>50</v>
      </c>
      <c r="B79" s="169" t="s">
        <v>229</v>
      </c>
      <c r="C79" s="170" t="s">
        <v>301</v>
      </c>
      <c r="D79" s="166" t="s">
        <v>136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154</v>
      </c>
      <c r="T79" s="158" t="s">
        <v>155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68">
        <v>51</v>
      </c>
      <c r="B80" s="169" t="s">
        <v>230</v>
      </c>
      <c r="C80" s="170" t="s">
        <v>315</v>
      </c>
      <c r="D80" s="166" t="s">
        <v>136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154</v>
      </c>
      <c r="T80" s="158" t="s">
        <v>161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231</v>
      </c>
      <c r="C81" s="170" t="s">
        <v>290</v>
      </c>
      <c r="D81" s="166" t="s">
        <v>136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154</v>
      </c>
      <c r="T81" s="158" t="s">
        <v>161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232</v>
      </c>
      <c r="C82" s="170" t="s">
        <v>289</v>
      </c>
      <c r="D82" s="166" t="s">
        <v>136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154</v>
      </c>
      <c r="T82" s="158" t="s">
        <v>155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68">
        <v>54</v>
      </c>
      <c r="B83" s="169" t="s">
        <v>230</v>
      </c>
      <c r="C83" s="170" t="s">
        <v>316</v>
      </c>
      <c r="D83" s="166" t="s">
        <v>136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154</v>
      </c>
      <c r="T83" s="158" t="s">
        <v>155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230</v>
      </c>
      <c r="C84" s="170" t="s">
        <v>294</v>
      </c>
      <c r="D84" s="166" t="s">
        <v>136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154</v>
      </c>
      <c r="T84" s="158" t="s">
        <v>155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230</v>
      </c>
      <c r="C85" s="176" t="s">
        <v>288</v>
      </c>
      <c r="D85" s="167" t="s">
        <v>136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154</v>
      </c>
      <c r="T85" s="158" t="s">
        <v>155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234</v>
      </c>
      <c r="C86" s="193" t="s">
        <v>235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186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33.75" outlineLevel="1" x14ac:dyDescent="0.2">
      <c r="A88" s="168">
        <v>58</v>
      </c>
      <c r="B88" s="169" t="s">
        <v>236</v>
      </c>
      <c r="C88" s="170" t="s">
        <v>317</v>
      </c>
      <c r="D88" s="166" t="s">
        <v>136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154</v>
      </c>
      <c r="T88" s="158" t="s">
        <v>155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237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238</v>
      </c>
      <c r="C90" s="176" t="s">
        <v>239</v>
      </c>
      <c r="D90" s="165" t="s">
        <v>291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240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241</v>
      </c>
      <c r="C92" s="170" t="s">
        <v>242</v>
      </c>
      <c r="D92" s="165" t="s">
        <v>291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243</v>
      </c>
      <c r="T92" s="158" t="s">
        <v>243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175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244</v>
      </c>
      <c r="C93" s="176" t="s">
        <v>286</v>
      </c>
      <c r="D93" s="165" t="s">
        <v>291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175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240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4">
        <v>62</v>
      </c>
      <c r="B95" s="175" t="s">
        <v>245</v>
      </c>
      <c r="C95" s="176" t="s">
        <v>302</v>
      </c>
      <c r="D95" s="165" t="s">
        <v>291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154</v>
      </c>
      <c r="T95" s="158" t="s">
        <v>161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246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247</v>
      </c>
      <c r="C97" s="193" t="s">
        <v>248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186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1.8800000000000001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39.54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249</v>
      </c>
      <c r="C99" s="176" t="s">
        <v>287</v>
      </c>
      <c r="D99" s="165" t="s">
        <v>291</v>
      </c>
      <c r="E99" s="177">
        <v>28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175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307</v>
      </c>
      <c r="D100" s="183"/>
      <c r="E100" s="184">
        <v>28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4">
        <v>65</v>
      </c>
      <c r="B101" s="175" t="s">
        <v>250</v>
      </c>
      <c r="C101" s="176" t="s">
        <v>303</v>
      </c>
      <c r="D101" s="165" t="s">
        <v>291</v>
      </c>
      <c r="E101" s="177">
        <v>28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1.56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37.74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175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307</v>
      </c>
      <c r="D102" s="183"/>
      <c r="E102" s="184">
        <v>28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251</v>
      </c>
      <c r="C103" s="170" t="s">
        <v>252</v>
      </c>
      <c r="D103" s="166" t="s">
        <v>149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175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4">
        <v>67</v>
      </c>
      <c r="B104" s="175" t="s">
        <v>253</v>
      </c>
      <c r="C104" s="176" t="s">
        <v>318</v>
      </c>
      <c r="D104" s="165" t="s">
        <v>291</v>
      </c>
      <c r="E104" s="177">
        <v>30.8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0.31</v>
      </c>
      <c r="P104" s="158">
        <v>0</v>
      </c>
      <c r="Q104" s="158">
        <f>ROUND(E104*P104,2)</f>
        <v>0</v>
      </c>
      <c r="R104" s="158" t="s">
        <v>254</v>
      </c>
      <c r="S104" s="158" t="s">
        <v>117</v>
      </c>
      <c r="T104" s="158" t="s">
        <v>155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237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308</v>
      </c>
      <c r="D105" s="183"/>
      <c r="E105" s="184">
        <v>30.8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255</v>
      </c>
      <c r="C106" s="193" t="s">
        <v>256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186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257</v>
      </c>
      <c r="C108" s="176" t="s">
        <v>258</v>
      </c>
      <c r="D108" s="165" t="s">
        <v>291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175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259</v>
      </c>
      <c r="C110" s="170" t="s">
        <v>319</v>
      </c>
      <c r="D110" s="165" t="s">
        <v>291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175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ht="22.5" outlineLevel="1" x14ac:dyDescent="0.2">
      <c r="A112" s="168">
        <v>71</v>
      </c>
      <c r="B112" s="169" t="s">
        <v>260</v>
      </c>
      <c r="C112" s="170" t="s">
        <v>304</v>
      </c>
      <c r="D112" s="166" t="s">
        <v>158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154</v>
      </c>
      <c r="T112" s="158" t="s">
        <v>155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261</v>
      </c>
      <c r="C114" s="170" t="s">
        <v>262</v>
      </c>
      <c r="D114" s="166" t="s">
        <v>166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264</v>
      </c>
      <c r="C115" s="170" t="s">
        <v>265</v>
      </c>
      <c r="D115" s="166" t="s">
        <v>166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263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266</v>
      </c>
      <c r="C116" s="170" t="s">
        <v>267</v>
      </c>
      <c r="D116" s="166" t="s">
        <v>166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263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268</v>
      </c>
      <c r="C117" s="170" t="s">
        <v>269</v>
      </c>
      <c r="D117" s="166" t="s">
        <v>166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263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270</v>
      </c>
      <c r="C118" s="170" t="s">
        <v>271</v>
      </c>
      <c r="D118" s="166" t="s">
        <v>166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263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272</v>
      </c>
      <c r="C119" s="170" t="s">
        <v>273</v>
      </c>
      <c r="D119" s="166" t="s">
        <v>166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263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274</v>
      </c>
      <c r="C121" s="170" t="s">
        <v>275</v>
      </c>
      <c r="D121" s="166" t="s">
        <v>276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155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277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278</v>
      </c>
      <c r="C122" s="170" t="s">
        <v>279</v>
      </c>
      <c r="D122" s="166" t="s">
        <v>276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154</v>
      </c>
      <c r="T122" s="158" t="s">
        <v>155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277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280</v>
      </c>
      <c r="C123" s="176" t="s">
        <v>281</v>
      </c>
      <c r="D123" s="167" t="s">
        <v>276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154</v>
      </c>
      <c r="T123" s="158" t="s">
        <v>155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277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282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283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284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285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2022-03-28T13:38:34Z</cp:lastPrinted>
  <dcterms:created xsi:type="dcterms:W3CDTF">2009-04-08T07:15:50Z</dcterms:created>
  <dcterms:modified xsi:type="dcterms:W3CDTF">2022-05-09T14:03:46Z</dcterms:modified>
</cp:coreProperties>
</file>